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Utente\Desktop\SA 21_27\SA_programme Manual\Chapter 4\4.10.1 &amp; templates\"/>
    </mc:Choice>
  </mc:AlternateContent>
  <xr:revisionPtr revIDLastSave="0" documentId="13_ncr:1_{DF19A1F1-D5A4-4143-BF80-613E425A1BE8}" xr6:coauthVersionLast="47" xr6:coauthVersionMax="47" xr10:uidLastSave="{00000000-0000-0000-0000-000000000000}"/>
  <bookViews>
    <workbookView xWindow="-110" yWindow="-110" windowWidth="19420" windowHeight="10300" xr2:uid="{00000000-000D-0000-FFFF-FFFF00000000}"/>
  </bookViews>
  <sheets>
    <sheet name="Calendar" sheetId="3" r:id="rId1"/>
    <sheet name="Trainees" sheetId="1" r:id="rId2"/>
    <sheet name="Register day 1" sheetId="2" r:id="rId3"/>
    <sheet name="Register day 2" sheetId="10" r:id="rId4"/>
    <sheet name="Register day 3" sheetId="6" r:id="rId5"/>
    <sheet name="Register day 4" sheetId="13" r:id="rId6"/>
    <sheet name="Register day 5" sheetId="15" r:id="rId7"/>
    <sheet name="Register day 6" sheetId="14" r:id="rId8"/>
    <sheet name="Register day 7" sheetId="11" r:id="rId9"/>
    <sheet name="Register day 8" sheetId="5" r:id="rId10"/>
    <sheet name="Register day 9" sheetId="7" r:id="rId11"/>
    <sheet name="Register day 10" sheetId="9" r:id="rId12"/>
    <sheet name="Register day 11" sheetId="8" r:id="rId13"/>
    <sheet name="Register day 12" sheetId="4" r:id="rId14"/>
    <sheet name="Register day 13" sheetId="12"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3" l="1"/>
  <c r="H24" i="13"/>
  <c r="H23" i="13"/>
  <c r="H22" i="13"/>
  <c r="H21" i="13"/>
  <c r="H20" i="13"/>
  <c r="H19" i="13"/>
  <c r="H18" i="13"/>
  <c r="H17" i="13"/>
  <c r="H16" i="13"/>
  <c r="H15" i="13"/>
  <c r="H14" i="13"/>
  <c r="H13" i="13"/>
  <c r="H12" i="13"/>
  <c r="H11" i="13"/>
  <c r="H10" i="13"/>
  <c r="H9" i="13"/>
  <c r="H8" i="13"/>
  <c r="H7" i="13"/>
  <c r="H6" i="13"/>
  <c r="H25" i="6"/>
  <c r="H24" i="6"/>
  <c r="H23" i="6"/>
  <c r="H22" i="6"/>
  <c r="H21" i="6"/>
  <c r="H20" i="6"/>
  <c r="H19" i="6"/>
  <c r="H18" i="6"/>
  <c r="H17" i="6"/>
  <c r="H16" i="6"/>
  <c r="H15" i="6"/>
  <c r="H14" i="6"/>
  <c r="H13" i="6"/>
  <c r="H12" i="6"/>
  <c r="H11" i="6"/>
  <c r="H10" i="6"/>
  <c r="H9" i="6"/>
  <c r="H8" i="6"/>
  <c r="H7" i="6"/>
  <c r="H6" i="6"/>
  <c r="H25" i="10"/>
  <c r="H24" i="10"/>
  <c r="H23" i="10"/>
  <c r="H22" i="10"/>
  <c r="H21" i="10"/>
  <c r="H20" i="10"/>
  <c r="H19" i="10"/>
  <c r="H18" i="10"/>
  <c r="H17" i="10"/>
  <c r="H16" i="10"/>
  <c r="H15" i="10"/>
  <c r="H14" i="10"/>
  <c r="H13" i="10"/>
  <c r="H12" i="10"/>
  <c r="H11" i="10"/>
  <c r="H10" i="10"/>
  <c r="H9" i="10"/>
  <c r="H8" i="10"/>
  <c r="H7" i="10"/>
  <c r="H6" i="10"/>
  <c r="H25" i="12"/>
  <c r="H24" i="12"/>
  <c r="H23" i="12"/>
  <c r="H22" i="12"/>
  <c r="H21" i="12"/>
  <c r="H20" i="12"/>
  <c r="H19" i="12"/>
  <c r="H18" i="12"/>
  <c r="H17" i="12"/>
  <c r="H16" i="12"/>
  <c r="H15" i="12"/>
  <c r="H14" i="12"/>
  <c r="H13" i="12"/>
  <c r="H12" i="12"/>
  <c r="H11" i="12"/>
  <c r="H10" i="12"/>
  <c r="H9" i="12"/>
  <c r="H8" i="12"/>
  <c r="H7" i="12"/>
  <c r="H6" i="12"/>
  <c r="H25" i="4"/>
  <c r="H24" i="4"/>
  <c r="H23" i="4"/>
  <c r="H22" i="4"/>
  <c r="H21" i="4"/>
  <c r="H20" i="4"/>
  <c r="H19" i="4"/>
  <c r="H18" i="4"/>
  <c r="H17" i="4"/>
  <c r="H16" i="4"/>
  <c r="H15" i="4"/>
  <c r="H14" i="4"/>
  <c r="H13" i="4"/>
  <c r="H12" i="4"/>
  <c r="H11" i="4"/>
  <c r="H10" i="4"/>
  <c r="H9" i="4"/>
  <c r="H8" i="4"/>
  <c r="H7" i="4"/>
  <c r="H6" i="4"/>
  <c r="H25" i="8"/>
  <c r="H24" i="8"/>
  <c r="H23" i="8"/>
  <c r="H22" i="8"/>
  <c r="H21" i="8"/>
  <c r="H20" i="8"/>
  <c r="H19" i="8"/>
  <c r="H18" i="8"/>
  <c r="H17" i="8"/>
  <c r="H16" i="8"/>
  <c r="H15" i="8"/>
  <c r="H14" i="8"/>
  <c r="H13" i="8"/>
  <c r="H12" i="8"/>
  <c r="H11" i="8"/>
  <c r="H10" i="8"/>
  <c r="H9" i="8"/>
  <c r="H8" i="8"/>
  <c r="H7" i="8"/>
  <c r="H6" i="8"/>
  <c r="H25" i="9"/>
  <c r="H24" i="9"/>
  <c r="H23" i="9"/>
  <c r="H22" i="9"/>
  <c r="H21" i="9"/>
  <c r="H20" i="9"/>
  <c r="H19" i="9"/>
  <c r="H18" i="9"/>
  <c r="H17" i="9"/>
  <c r="H16" i="9"/>
  <c r="H15" i="9"/>
  <c r="H14" i="9"/>
  <c r="H13" i="9"/>
  <c r="H12" i="9"/>
  <c r="H11" i="9"/>
  <c r="H10" i="9"/>
  <c r="H9" i="9"/>
  <c r="H8" i="9"/>
  <c r="H7" i="9"/>
  <c r="H6" i="9"/>
  <c r="H25" i="7"/>
  <c r="H24" i="7"/>
  <c r="H23" i="7"/>
  <c r="H22" i="7"/>
  <c r="H21" i="7"/>
  <c r="H20" i="7"/>
  <c r="H19" i="7"/>
  <c r="H18" i="7"/>
  <c r="H17" i="7"/>
  <c r="H16" i="7"/>
  <c r="H15" i="7"/>
  <c r="H14" i="7"/>
  <c r="H13" i="7"/>
  <c r="H12" i="7"/>
  <c r="H11" i="7"/>
  <c r="H10" i="7"/>
  <c r="H9" i="7"/>
  <c r="H8" i="7"/>
  <c r="H7" i="7"/>
  <c r="H6" i="7"/>
  <c r="H25" i="5"/>
  <c r="H24" i="5"/>
  <c r="H23" i="5"/>
  <c r="H22" i="5"/>
  <c r="H21" i="5"/>
  <c r="H20" i="5"/>
  <c r="H19" i="5"/>
  <c r="H18" i="5"/>
  <c r="H17" i="5"/>
  <c r="H16" i="5"/>
  <c r="H15" i="5"/>
  <c r="H14" i="5"/>
  <c r="H13" i="5"/>
  <c r="H12" i="5"/>
  <c r="H11" i="5"/>
  <c r="H10" i="5"/>
  <c r="H9" i="5"/>
  <c r="H8" i="5"/>
  <c r="H7" i="5"/>
  <c r="H6" i="5"/>
  <c r="H25" i="11"/>
  <c r="H24" i="11"/>
  <c r="H23" i="11"/>
  <c r="H22" i="11"/>
  <c r="H21" i="11"/>
  <c r="H20" i="11"/>
  <c r="H19" i="11"/>
  <c r="H18" i="11"/>
  <c r="H17" i="11"/>
  <c r="H16" i="11"/>
  <c r="H15" i="11"/>
  <c r="H14" i="11"/>
  <c r="H13" i="11"/>
  <c r="H12" i="11"/>
  <c r="H11" i="11"/>
  <c r="H10" i="11"/>
  <c r="H9" i="11"/>
  <c r="H8" i="11"/>
  <c r="H7" i="11"/>
  <c r="H6" i="11"/>
  <c r="H25" i="14"/>
  <c r="H24" i="14"/>
  <c r="H23" i="14"/>
  <c r="H22" i="14"/>
  <c r="H21" i="14"/>
  <c r="H20" i="14"/>
  <c r="H19" i="14"/>
  <c r="H18" i="14"/>
  <c r="H17" i="14"/>
  <c r="H16" i="14"/>
  <c r="H15" i="14"/>
  <c r="H14" i="14"/>
  <c r="H13" i="14"/>
  <c r="H12" i="14"/>
  <c r="H11" i="14"/>
  <c r="H10" i="14"/>
  <c r="H9" i="14"/>
  <c r="H8" i="14"/>
  <c r="H7" i="14"/>
  <c r="H6" i="14"/>
  <c r="H25" i="15"/>
  <c r="H24" i="15"/>
  <c r="H23" i="15"/>
  <c r="H22" i="15"/>
  <c r="H21" i="15"/>
  <c r="H20" i="15"/>
  <c r="H19" i="15"/>
  <c r="H18" i="15"/>
  <c r="H17" i="15"/>
  <c r="H16" i="15"/>
  <c r="H15" i="15"/>
  <c r="H14" i="15"/>
  <c r="H13" i="15"/>
  <c r="H12" i="15"/>
  <c r="H11" i="15"/>
  <c r="H10" i="15"/>
  <c r="H9" i="15"/>
  <c r="H8" i="15"/>
  <c r="H7" i="15"/>
  <c r="H6" i="15"/>
  <c r="H7" i="2"/>
  <c r="H8" i="2"/>
  <c r="H9" i="2"/>
  <c r="H10" i="2"/>
  <c r="H11" i="2"/>
  <c r="H12" i="2"/>
  <c r="H13" i="2"/>
  <c r="H14" i="2"/>
  <c r="H15" i="2"/>
  <c r="H16" i="2"/>
  <c r="H17" i="2"/>
  <c r="H18" i="2"/>
  <c r="H19" i="2"/>
  <c r="H20" i="2"/>
  <c r="H21" i="2"/>
  <c r="H22" i="2"/>
  <c r="H23" i="2"/>
  <c r="H24" i="2"/>
  <c r="H25" i="2"/>
  <c r="H6" i="2"/>
  <c r="I25" i="3"/>
  <c r="I13" i="3"/>
  <c r="I14" i="3"/>
  <c r="I15" i="3"/>
  <c r="I16" i="3"/>
  <c r="I17" i="3"/>
  <c r="I18" i="3"/>
  <c r="I19" i="3"/>
  <c r="I20" i="3"/>
  <c r="I21" i="3"/>
  <c r="I22" i="3"/>
  <c r="I23" i="3"/>
  <c r="I24" i="3"/>
  <c r="F13" i="1" l="1"/>
  <c r="G13" i="1" s="1"/>
  <c r="F17" i="1"/>
  <c r="G17" i="1" s="1"/>
  <c r="F22" i="1"/>
  <c r="G22" i="1" s="1"/>
  <c r="F10" i="1"/>
  <c r="G10" i="1" s="1"/>
  <c r="F9" i="1"/>
  <c r="G9" i="1" s="1"/>
  <c r="F21" i="1"/>
  <c r="G21" i="1" s="1"/>
  <c r="F18" i="1"/>
  <c r="G18" i="1" s="1"/>
  <c r="F5" i="1"/>
  <c r="G5" i="1" s="1"/>
  <c r="F11" i="1"/>
  <c r="G11" i="1" s="1"/>
  <c r="F6" i="1"/>
  <c r="G6" i="1" s="1"/>
  <c r="F14" i="1"/>
  <c r="G14" i="1" s="1"/>
  <c r="F4" i="1"/>
  <c r="F16" i="1"/>
  <c r="G16" i="1" s="1"/>
  <c r="F15" i="1"/>
  <c r="G15" i="1" s="1"/>
  <c r="F7" i="1"/>
  <c r="G7" i="1" s="1"/>
  <c r="F19" i="1"/>
  <c r="G19" i="1" s="1"/>
  <c r="F8" i="1"/>
  <c r="G8" i="1" s="1"/>
  <c r="F20" i="1"/>
  <c r="G20" i="1" s="1"/>
  <c r="F23" i="1"/>
  <c r="G23" i="1" s="1"/>
  <c r="F12" i="1"/>
  <c r="G12" i="1" s="1"/>
  <c r="I26" i="3"/>
  <c r="G4" i="1" l="1"/>
</calcChain>
</file>

<file path=xl/sharedStrings.xml><?xml version="1.0" encoding="utf-8"?>
<sst xmlns="http://schemas.openxmlformats.org/spreadsheetml/2006/main" count="466" uniqueCount="35">
  <si>
    <t>Name and surname of the trainees</t>
  </si>
  <si>
    <t>enter here name and surname</t>
  </si>
  <si>
    <t>SELECT TRAINEE</t>
  </si>
  <si>
    <t>Country of origin</t>
  </si>
  <si>
    <t>Days</t>
  </si>
  <si>
    <t>Topic</t>
  </si>
  <si>
    <t>Start (h)</t>
  </si>
  <si>
    <t>End (h)</t>
  </si>
  <si>
    <t>Number of hours</t>
  </si>
  <si>
    <t>Meal allowance</t>
  </si>
  <si>
    <t xml:space="preserve">Specific support </t>
  </si>
  <si>
    <t>Date</t>
  </si>
  <si>
    <t>Morning</t>
  </si>
  <si>
    <t>VENUE:</t>
  </si>
  <si>
    <t>CALENDAR</t>
  </si>
  <si>
    <t>Afternoon</t>
  </si>
  <si>
    <t>Signature</t>
  </si>
  <si>
    <t>Total n. of hours of presence</t>
  </si>
  <si>
    <t>%</t>
  </si>
  <si>
    <t>Total hours of attendance</t>
  </si>
  <si>
    <r>
      <rPr>
        <b/>
        <sz val="11"/>
        <color theme="1"/>
        <rFont val="Calibri"/>
        <family val="2"/>
        <scheme val="minor"/>
      </rPr>
      <t>PROJECT TITLE:</t>
    </r>
    <r>
      <rPr>
        <sz val="11"/>
        <color theme="1"/>
        <rFont val="Calibri"/>
        <family val="2"/>
        <scheme val="minor"/>
      </rPr>
      <t xml:space="preserve">
</t>
    </r>
  </si>
  <si>
    <t>PROJECT TITLE:</t>
  </si>
  <si>
    <r>
      <rPr>
        <b/>
        <sz val="11"/>
        <color rgb="FFFF0000"/>
        <rFont val="Calibri"/>
        <family val="2"/>
        <scheme val="minor"/>
      </rPr>
      <t xml:space="preserve">WARNING </t>
    </r>
    <r>
      <rPr>
        <b/>
        <sz val="11"/>
        <color theme="1"/>
        <rFont val="Calibri"/>
        <family val="2"/>
        <scheme val="minor"/>
      </rPr>
      <t>Partners shall collect trainees' signatures. We also encourage to fill in the excel table in order to facilitate the timely and correct verification by the controllers. Please print this work sheet to collect signatures. It is necessary that the trainer REGULARLY enters the information collected in the class into the excel table, as to avoid errors</t>
    </r>
  </si>
  <si>
    <r>
      <rPr>
        <b/>
        <sz val="11"/>
        <color rgb="FFFF0000"/>
        <rFont val="Calibri"/>
        <family val="2"/>
        <scheme val="minor"/>
      </rPr>
      <t xml:space="preserve">WARNING </t>
    </r>
    <r>
      <rPr>
        <b/>
        <sz val="11"/>
        <color theme="1"/>
        <rFont val="Calibri"/>
        <family val="2"/>
        <scheme val="minor"/>
      </rPr>
      <t>Partners shall collect trainees' signatures. We also encourage to fill in the excel table in order to facilitate the timely and correct verification by the controllers. Please print this work sheet to collect signatures. It is necessary that the trainer REGULARLY enters the information collected in the class into the excel table, as to avoid errors.</t>
    </r>
  </si>
  <si>
    <r>
      <rPr>
        <b/>
        <sz val="11"/>
        <color rgb="FFFF0000"/>
        <rFont val="Calibri"/>
        <family val="2"/>
        <scheme val="minor"/>
      </rPr>
      <t>WARNING</t>
    </r>
    <r>
      <rPr>
        <b/>
        <sz val="11"/>
        <color theme="1"/>
        <rFont val="Calibri"/>
        <family val="2"/>
        <scheme val="minor"/>
      </rPr>
      <t xml:space="preserve"> Partners shall collect trainees' signatures. We also encourage to fill in the excel table in order to facilitate the timely and correct verification by the controllers. Please print this work sheet to collect signatures. It is necessary that the trainer REGULARLY enters the information collected in the class into the excel table, as to avoid errors.</t>
    </r>
  </si>
  <si>
    <t>YES or NOT</t>
  </si>
  <si>
    <t xml:space="preserve">Trainer </t>
  </si>
  <si>
    <t>Name and Surname</t>
  </si>
  <si>
    <t>legenda</t>
  </si>
  <si>
    <r>
      <t>CLASS A:</t>
    </r>
    <r>
      <rPr>
        <sz val="11"/>
        <color rgb="FF000000"/>
        <rFont val="Calibri"/>
        <family val="2"/>
        <scheme val="minor"/>
      </rPr>
      <t xml:space="preserve"> trainer </t>
    </r>
    <r>
      <rPr>
        <sz val="11"/>
        <rFont val="Calibri"/>
        <family val="2"/>
        <scheme val="minor"/>
      </rPr>
      <t>with over 15 years of experience;</t>
    </r>
  </si>
  <si>
    <r>
      <t>CLASS B:</t>
    </r>
    <r>
      <rPr>
        <sz val="11"/>
        <color rgb="FF000000"/>
        <rFont val="Calibri"/>
        <family val="2"/>
        <scheme val="minor"/>
      </rPr>
      <t xml:space="preserve"> trainer between 10 and 15 years of experience;</t>
    </r>
  </si>
  <si>
    <r>
      <t>CLASS C:</t>
    </r>
    <r>
      <rPr>
        <sz val="11"/>
        <color rgb="FF000000"/>
        <rFont val="Calibri"/>
        <family val="2"/>
        <scheme val="minor"/>
      </rPr>
      <t xml:space="preserve"> trainer</t>
    </r>
    <r>
      <rPr>
        <sz val="11"/>
        <rFont val="Calibri"/>
        <family val="2"/>
        <scheme val="minor"/>
      </rPr>
      <t xml:space="preserve"> between 5 and 10 years of experience.</t>
    </r>
  </si>
  <si>
    <t xml:space="preserve">TITLE OF TRAINING/ACCOMPANYING ACTION: </t>
  </si>
  <si>
    <t>type of Class</t>
  </si>
  <si>
    <t xml:space="preserve">type of class of trainer only for accompanying 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</si>
</sst>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h:mm;@"/>
  </numFmts>
  <fonts count="9" x14ac:knownFonts="1">
    <font>
      <sz val="11"/>
      <color theme="1"/>
      <name val="Calibri"/>
      <family val="2"/>
      <scheme val="minor"/>
    </font>
    <font>
      <b/>
      <sz val="11"/>
      <color rgb="FFFF0000"/>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3" fillId="0" borderId="0" applyFont="0" applyFill="0" applyBorder="0" applyAlignment="0" applyProtection="0"/>
    <xf numFmtId="9" fontId="3" fillId="0" borderId="0" applyFont="0" applyFill="0" applyBorder="0" applyAlignment="0" applyProtection="0"/>
  </cellStyleXfs>
  <cellXfs count="54">
    <xf numFmtId="0" fontId="0" fillId="0" borderId="0" xfId="0"/>
    <xf numFmtId="0" fontId="0" fillId="2" borderId="0" xfId="0" applyFill="1"/>
    <xf numFmtId="0" fontId="1" fillId="0" borderId="0" xfId="0" applyFont="1"/>
    <xf numFmtId="0" fontId="2" fillId="0" borderId="0" xfId="0" applyFont="1"/>
    <xf numFmtId="0" fontId="0" fillId="0" borderId="1" xfId="0" applyBorder="1" applyAlignment="1">
      <alignment horizontal="center" vertical="center"/>
    </xf>
    <xf numFmtId="165" fontId="0" fillId="3" borderId="1" xfId="0" applyNumberFormat="1" applyFill="1" applyBorder="1"/>
    <xf numFmtId="0" fontId="4" fillId="0" borderId="0" xfId="0" applyFont="1"/>
    <xf numFmtId="46" fontId="0" fillId="3" borderId="0" xfId="0" applyNumberFormat="1" applyFill="1"/>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9" fontId="0" fillId="3" borderId="1" xfId="2" applyFont="1" applyFill="1" applyBorder="1" applyAlignment="1">
      <alignment horizontal="center"/>
    </xf>
    <xf numFmtId="20" fontId="0" fillId="3" borderId="1" xfId="0" applyNumberFormat="1" applyFill="1" applyBorder="1" applyAlignment="1">
      <alignment horizontal="center"/>
    </xf>
    <xf numFmtId="0" fontId="0" fillId="2" borderId="1" xfId="0" applyFill="1" applyBorder="1" applyProtection="1">
      <protection locked="0"/>
    </xf>
    <xf numFmtId="14" fontId="0" fillId="2" borderId="1" xfId="0" applyNumberFormat="1" applyFill="1" applyBorder="1" applyProtection="1">
      <protection locked="0"/>
    </xf>
    <xf numFmtId="0" fontId="0" fillId="0" borderId="1" xfId="0" applyBorder="1" applyProtection="1">
      <protection locked="0"/>
    </xf>
    <xf numFmtId="165" fontId="0" fillId="0" borderId="1" xfId="0" applyNumberFormat="1" applyBorder="1" applyProtection="1">
      <protection locked="0"/>
    </xf>
    <xf numFmtId="0" fontId="0" fillId="0" borderId="7" xfId="0" applyBorder="1" applyAlignment="1" applyProtection="1">
      <alignment horizontal="center" vertical="center"/>
      <protection locked="0"/>
    </xf>
    <xf numFmtId="0" fontId="0" fillId="0" borderId="0" xfId="0" applyProtection="1">
      <protection locked="0"/>
    </xf>
    <xf numFmtId="0" fontId="4" fillId="0" borderId="0" xfId="0" applyFont="1" applyAlignment="1">
      <alignment wrapText="1"/>
    </xf>
    <xf numFmtId="0" fontId="4" fillId="0" borderId="0" xfId="0" applyFont="1"/>
    <xf numFmtId="0" fontId="0" fillId="0" borderId="0" xfId="0" applyAlignment="1">
      <alignment wrapText="1"/>
    </xf>
    <xf numFmtId="0" fontId="0" fillId="0" borderId="0" xfId="0"/>
    <xf numFmtId="164" fontId="0" fillId="0" borderId="3" xfId="1" applyFont="1" applyBorder="1" applyAlignment="1" applyProtection="1">
      <alignment horizontal="center"/>
      <protection locked="0"/>
    </xf>
    <xf numFmtId="164" fontId="0" fillId="0" borderId="4" xfId="1" applyFont="1" applyBorder="1" applyAlignment="1" applyProtection="1">
      <alignment horizontal="center"/>
      <protection locked="0"/>
    </xf>
    <xf numFmtId="0" fontId="0" fillId="0" borderId="1" xfId="0" applyBorder="1" applyAlignment="1">
      <alignment horizontal="center"/>
    </xf>
    <xf numFmtId="0" fontId="4" fillId="0" borderId="0" xfId="0" applyFont="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0" fillId="3" borderId="1" xfId="0" applyFill="1" applyBorder="1" applyAlignment="1">
      <alignment horizontal="center" vertical="center" wrapText="1"/>
    </xf>
    <xf numFmtId="0" fontId="4" fillId="0" borderId="1" xfId="0" applyFont="1" applyBorder="1" applyAlignment="1" applyProtection="1">
      <alignment horizontal="center" vertical="center"/>
      <protection locked="0"/>
    </xf>
    <xf numFmtId="0" fontId="0" fillId="0" borderId="2" xfId="0" applyBorder="1"/>
    <xf numFmtId="0" fontId="0" fillId="0" borderId="1" xfId="0"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0" fillId="0" borderId="10" xfId="0" applyBorder="1" applyAlignment="1">
      <alignment vertical="center" wrapText="1"/>
    </xf>
    <xf numFmtId="0" fontId="0" fillId="0" borderId="11" xfId="0" applyBorder="1" applyAlignment="1">
      <alignment vertical="center" wrapText="1"/>
    </xf>
    <xf numFmtId="0" fontId="4" fillId="0" borderId="0" xfId="0" applyFont="1" applyAlignment="1">
      <alignment vertical="center" wrapText="1"/>
    </xf>
    <xf numFmtId="0" fontId="0" fillId="0" borderId="0" xfId="0" applyProtection="1">
      <protection locked="0"/>
    </xf>
    <xf numFmtId="0" fontId="0" fillId="0" borderId="2" xfId="0" applyBorder="1" applyProtection="1">
      <protection locked="0"/>
    </xf>
    <xf numFmtId="0" fontId="4" fillId="0" borderId="9" xfId="0" applyFont="1" applyBorder="1" applyAlignment="1">
      <alignment wrapText="1"/>
    </xf>
    <xf numFmtId="0" fontId="0" fillId="0" borderId="10" xfId="0" applyBorder="1" applyAlignment="1">
      <alignment wrapText="1"/>
    </xf>
    <xf numFmtId="0" fontId="0" fillId="0" borderId="11" xfId="0" applyBorder="1" applyAlignment="1">
      <alignment wrapText="1"/>
    </xf>
    <xf numFmtId="164" fontId="0" fillId="0" borderId="12" xfId="1" applyFont="1" applyBorder="1" applyAlignment="1" applyProtection="1">
      <alignment horizontal="center"/>
      <protection locked="0"/>
    </xf>
    <xf numFmtId="0" fontId="0" fillId="4" borderId="13" xfId="0" applyFill="1" applyBorder="1" applyAlignment="1">
      <alignment horizontal="center" vertical="center"/>
    </xf>
    <xf numFmtId="0" fontId="0" fillId="4" borderId="7" xfId="0" applyFill="1" applyBorder="1" applyAlignment="1">
      <alignment horizontal="center" vertical="center"/>
    </xf>
    <xf numFmtId="0" fontId="0" fillId="0" borderId="0" xfId="0" applyFont="1"/>
    <xf numFmtId="0" fontId="0" fillId="4" borderId="0" xfId="0" applyFont="1" applyFill="1" applyAlignment="1">
      <alignment horizontal="center" wrapText="1"/>
    </xf>
    <xf numFmtId="0" fontId="7" fillId="0" borderId="1" xfId="0" applyFont="1" applyBorder="1" applyAlignment="1">
      <alignment horizontal="justify" vertical="center"/>
    </xf>
  </cellXfs>
  <cellStyles count="3">
    <cellStyle name="Normale" xfId="0" builtinId="0"/>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1493702</xdr:colOff>
      <xdr:row>2</xdr:row>
      <xdr:rowOff>155494</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103302" cy="5364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2103302</xdr:colOff>
      <xdr:row>0</xdr:row>
      <xdr:rowOff>536494</xdr:rowOff>
    </xdr:to>
    <xdr:pic>
      <xdr:nvPicPr>
        <xdr:cNvPr id="5" name="Immagin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609600" y="0"/>
          <a:ext cx="2103302" cy="5364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3" name="Immagin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103302" cy="5364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80192</xdr:colOff>
      <xdr:row>1</xdr:row>
      <xdr:rowOff>353614</xdr:rowOff>
    </xdr:to>
    <xdr:pic>
      <xdr:nvPicPr>
        <xdr:cNvPr id="2" name="Immagin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070917" cy="54411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30"/>
  <sheetViews>
    <sheetView tabSelected="1" workbookViewId="0">
      <selection activeCell="I25" sqref="I25"/>
    </sheetView>
  </sheetViews>
  <sheetFormatPr defaultRowHeight="14.5" x14ac:dyDescent="0.35"/>
  <cols>
    <col min="2" max="2" width="38.54296875" customWidth="1"/>
    <col min="3" max="3" width="26.36328125" customWidth="1"/>
    <col min="4" max="4" width="12.7265625" customWidth="1"/>
    <col min="5" max="5" width="13.54296875" customWidth="1"/>
    <col min="6" max="8" width="12.90625" customWidth="1"/>
    <col min="9" max="9" width="12" customWidth="1"/>
  </cols>
  <sheetData>
    <row r="4" spans="1:9" x14ac:dyDescent="0.35">
      <c r="A4" s="20" t="s">
        <v>20</v>
      </c>
      <c r="B4" s="21"/>
      <c r="C4" s="21"/>
      <c r="D4" s="21"/>
      <c r="E4" s="21"/>
      <c r="F4" s="21"/>
      <c r="G4" s="21"/>
      <c r="H4" s="21"/>
      <c r="I4" s="21"/>
    </row>
    <row r="5" spans="1:9" ht="14.4" customHeight="1" x14ac:dyDescent="0.35">
      <c r="A5" s="18" t="s">
        <v>21</v>
      </c>
      <c r="B5" s="19"/>
      <c r="C5" s="19"/>
      <c r="D5" s="19"/>
      <c r="E5" s="19"/>
      <c r="F5" s="19"/>
      <c r="G5" s="19"/>
      <c r="H5" s="19"/>
      <c r="I5" s="19"/>
    </row>
    <row r="6" spans="1:9" x14ac:dyDescent="0.35">
      <c r="A6" s="18" t="s">
        <v>32</v>
      </c>
      <c r="B6" s="19"/>
      <c r="C6" s="19"/>
      <c r="D6" s="19"/>
      <c r="E6" s="19"/>
      <c r="F6" s="19"/>
      <c r="G6" s="19"/>
      <c r="H6" s="19"/>
      <c r="I6" s="19"/>
    </row>
    <row r="8" spans="1:9" x14ac:dyDescent="0.35">
      <c r="A8" s="6" t="s">
        <v>13</v>
      </c>
      <c r="B8" s="22"/>
      <c r="C8" s="48"/>
      <c r="D8" s="48"/>
      <c r="E8" s="23"/>
    </row>
    <row r="9" spans="1:9" x14ac:dyDescent="0.35">
      <c r="A9" s="6"/>
    </row>
    <row r="10" spans="1:9" x14ac:dyDescent="0.35">
      <c r="A10" s="25" t="s">
        <v>14</v>
      </c>
      <c r="B10" s="25"/>
      <c r="C10" s="25"/>
      <c r="D10" s="25"/>
      <c r="E10" s="25"/>
      <c r="F10" s="25"/>
      <c r="G10" s="25"/>
      <c r="H10" s="25"/>
      <c r="I10" s="25"/>
    </row>
    <row r="11" spans="1:9" x14ac:dyDescent="0.35">
      <c r="A11" s="26" t="s">
        <v>4</v>
      </c>
      <c r="B11" s="28" t="s">
        <v>5</v>
      </c>
      <c r="C11" s="4" t="s">
        <v>26</v>
      </c>
      <c r="D11" s="49" t="s">
        <v>33</v>
      </c>
      <c r="E11" s="24" t="s">
        <v>12</v>
      </c>
      <c r="F11" s="24"/>
      <c r="G11" s="24" t="s">
        <v>15</v>
      </c>
      <c r="H11" s="24"/>
      <c r="I11" s="29" t="s">
        <v>8</v>
      </c>
    </row>
    <row r="12" spans="1:9" x14ac:dyDescent="0.35">
      <c r="A12" s="27"/>
      <c r="B12" s="28"/>
      <c r="C12" s="4" t="s">
        <v>27</v>
      </c>
      <c r="D12" s="50"/>
      <c r="E12" s="4" t="s">
        <v>6</v>
      </c>
      <c r="F12" s="4" t="s">
        <v>7</v>
      </c>
      <c r="G12" s="4" t="s">
        <v>6</v>
      </c>
      <c r="H12" s="4" t="s">
        <v>7</v>
      </c>
      <c r="I12" s="29"/>
    </row>
    <row r="13" spans="1:9" x14ac:dyDescent="0.35">
      <c r="A13" s="14"/>
      <c r="B13" s="14"/>
      <c r="C13" s="14"/>
      <c r="D13" s="14"/>
      <c r="E13" s="15">
        <v>0.375</v>
      </c>
      <c r="F13" s="15">
        <v>0.54166666666666663</v>
      </c>
      <c r="G13" s="15">
        <v>0.58333333333333337</v>
      </c>
      <c r="H13" s="15">
        <v>0.75</v>
      </c>
      <c r="I13" s="5">
        <f t="shared" ref="I13:I25" si="0">(F13-E13)+(H13-G13)</f>
        <v>0.33333333333333326</v>
      </c>
    </row>
    <row r="14" spans="1:9" x14ac:dyDescent="0.35">
      <c r="A14" s="14"/>
      <c r="B14" s="14"/>
      <c r="C14" s="14"/>
      <c r="D14" s="14"/>
      <c r="E14" s="15">
        <v>0.375</v>
      </c>
      <c r="F14" s="15">
        <v>0.54166666666666663</v>
      </c>
      <c r="G14" s="15">
        <v>0.58333333333333337</v>
      </c>
      <c r="H14" s="15">
        <v>0.75</v>
      </c>
      <c r="I14" s="5">
        <f t="shared" si="0"/>
        <v>0.33333333333333326</v>
      </c>
    </row>
    <row r="15" spans="1:9" x14ac:dyDescent="0.35">
      <c r="A15" s="14"/>
      <c r="B15" s="14"/>
      <c r="C15" s="14"/>
      <c r="D15" s="14"/>
      <c r="E15" s="15">
        <v>0.375</v>
      </c>
      <c r="F15" s="15">
        <v>0.54166666666666663</v>
      </c>
      <c r="G15" s="15">
        <v>0.58333333333333337</v>
      </c>
      <c r="H15" s="15">
        <v>0.75</v>
      </c>
      <c r="I15" s="5">
        <f t="shared" si="0"/>
        <v>0.33333333333333326</v>
      </c>
    </row>
    <row r="16" spans="1:9" x14ac:dyDescent="0.35">
      <c r="A16" s="14"/>
      <c r="B16" s="14"/>
      <c r="C16" s="14"/>
      <c r="D16" s="14"/>
      <c r="E16" s="15">
        <v>0.375</v>
      </c>
      <c r="F16" s="15">
        <v>0.54166666666666663</v>
      </c>
      <c r="G16" s="15">
        <v>0.58333333333333337</v>
      </c>
      <c r="H16" s="15">
        <v>0.75</v>
      </c>
      <c r="I16" s="5">
        <f t="shared" si="0"/>
        <v>0.33333333333333326</v>
      </c>
    </row>
    <row r="17" spans="1:9" x14ac:dyDescent="0.35">
      <c r="A17" s="14"/>
      <c r="B17" s="14"/>
      <c r="C17" s="14"/>
      <c r="D17" s="14"/>
      <c r="E17" s="15">
        <v>0.375</v>
      </c>
      <c r="F17" s="15">
        <v>0.54166666666666663</v>
      </c>
      <c r="G17" s="15">
        <v>0.58333333333333337</v>
      </c>
      <c r="H17" s="15">
        <v>0.75</v>
      </c>
      <c r="I17" s="5">
        <f t="shared" si="0"/>
        <v>0.33333333333333326</v>
      </c>
    </row>
    <row r="18" spans="1:9" x14ac:dyDescent="0.35">
      <c r="A18" s="14"/>
      <c r="B18" s="14"/>
      <c r="C18" s="14"/>
      <c r="D18" s="14"/>
      <c r="E18" s="15">
        <v>0.375</v>
      </c>
      <c r="F18" s="15">
        <v>0.54166666666666663</v>
      </c>
      <c r="G18" s="15">
        <v>0.58333333333333337</v>
      </c>
      <c r="H18" s="15">
        <v>0.75</v>
      </c>
      <c r="I18" s="5">
        <f t="shared" si="0"/>
        <v>0.33333333333333326</v>
      </c>
    </row>
    <row r="19" spans="1:9" x14ac:dyDescent="0.35">
      <c r="A19" s="14"/>
      <c r="B19" s="14"/>
      <c r="C19" s="14"/>
      <c r="D19" s="14"/>
      <c r="E19" s="15">
        <v>0.375</v>
      </c>
      <c r="F19" s="15">
        <v>0.54166666666666663</v>
      </c>
      <c r="G19" s="15">
        <v>0.58333333333333337</v>
      </c>
      <c r="H19" s="15">
        <v>0.75</v>
      </c>
      <c r="I19" s="5">
        <f t="shared" si="0"/>
        <v>0.33333333333333326</v>
      </c>
    </row>
    <row r="20" spans="1:9" x14ac:dyDescent="0.35">
      <c r="A20" s="14"/>
      <c r="B20" s="14"/>
      <c r="C20" s="14"/>
      <c r="D20" s="14"/>
      <c r="E20" s="15">
        <v>0.375</v>
      </c>
      <c r="F20" s="15">
        <v>0.54166666666666663</v>
      </c>
      <c r="G20" s="15">
        <v>0.58333333333333337</v>
      </c>
      <c r="H20" s="15">
        <v>0.75</v>
      </c>
      <c r="I20" s="5">
        <f t="shared" si="0"/>
        <v>0.33333333333333326</v>
      </c>
    </row>
    <row r="21" spans="1:9" x14ac:dyDescent="0.35">
      <c r="A21" s="14"/>
      <c r="B21" s="14"/>
      <c r="C21" s="14"/>
      <c r="D21" s="14"/>
      <c r="E21" s="15">
        <v>0.375</v>
      </c>
      <c r="F21" s="15">
        <v>0.54166666666666663</v>
      </c>
      <c r="G21" s="15">
        <v>0.58333333333333337</v>
      </c>
      <c r="H21" s="15">
        <v>0.75</v>
      </c>
      <c r="I21" s="5">
        <f t="shared" si="0"/>
        <v>0.33333333333333326</v>
      </c>
    </row>
    <row r="22" spans="1:9" x14ac:dyDescent="0.35">
      <c r="A22" s="14"/>
      <c r="B22" s="14"/>
      <c r="C22" s="14"/>
      <c r="D22" s="14"/>
      <c r="E22" s="15">
        <v>0.375</v>
      </c>
      <c r="F22" s="15">
        <v>0.54166666666666663</v>
      </c>
      <c r="G22" s="15">
        <v>0.58333333333333337</v>
      </c>
      <c r="H22" s="15">
        <v>0.75</v>
      </c>
      <c r="I22" s="5">
        <f t="shared" si="0"/>
        <v>0.33333333333333326</v>
      </c>
    </row>
    <row r="23" spans="1:9" x14ac:dyDescent="0.35">
      <c r="A23" s="14"/>
      <c r="B23" s="14"/>
      <c r="C23" s="14"/>
      <c r="D23" s="14"/>
      <c r="E23" s="15">
        <v>0.375</v>
      </c>
      <c r="F23" s="15">
        <v>0.54166666666666663</v>
      </c>
      <c r="G23" s="15">
        <v>0.58333333333333337</v>
      </c>
      <c r="H23" s="15">
        <v>0.75</v>
      </c>
      <c r="I23" s="5">
        <f t="shared" si="0"/>
        <v>0.33333333333333326</v>
      </c>
    </row>
    <row r="24" spans="1:9" x14ac:dyDescent="0.35">
      <c r="A24" s="14"/>
      <c r="B24" s="14"/>
      <c r="C24" s="14"/>
      <c r="D24" s="14"/>
      <c r="E24" s="15">
        <v>0.375</v>
      </c>
      <c r="F24" s="15">
        <v>0.54166666666666663</v>
      </c>
      <c r="G24" s="15">
        <v>0.58333333333333337</v>
      </c>
      <c r="H24" s="15">
        <v>0.75</v>
      </c>
      <c r="I24" s="5">
        <f t="shared" si="0"/>
        <v>0.33333333333333326</v>
      </c>
    </row>
    <row r="25" spans="1:9" x14ac:dyDescent="0.35">
      <c r="A25" s="14"/>
      <c r="B25" s="14"/>
      <c r="C25" s="14"/>
      <c r="D25" s="14"/>
      <c r="E25" s="15">
        <v>0.375</v>
      </c>
      <c r="F25" s="15">
        <v>0.54166666666666663</v>
      </c>
      <c r="G25" s="15"/>
      <c r="H25" s="15"/>
      <c r="I25" s="5">
        <f t="shared" si="0"/>
        <v>0.16666666666666663</v>
      </c>
    </row>
    <row r="26" spans="1:9" x14ac:dyDescent="0.35">
      <c r="I26" s="7">
        <f>SUM(I13:I25)</f>
        <v>4.1666666666666652</v>
      </c>
    </row>
    <row r="27" spans="1:9" ht="29" x14ac:dyDescent="0.35">
      <c r="A27" s="6" t="s">
        <v>28</v>
      </c>
      <c r="B27" s="52" t="s">
        <v>34</v>
      </c>
    </row>
    <row r="28" spans="1:9" ht="29" x14ac:dyDescent="0.35">
      <c r="A28" s="51"/>
      <c r="B28" s="53" t="s">
        <v>29</v>
      </c>
    </row>
    <row r="29" spans="1:9" ht="29" x14ac:dyDescent="0.35">
      <c r="A29" s="51"/>
      <c r="B29" s="53" t="s">
        <v>30</v>
      </c>
    </row>
    <row r="30" spans="1:9" ht="29" x14ac:dyDescent="0.35">
      <c r="A30" s="51"/>
      <c r="B30" s="53" t="s">
        <v>31</v>
      </c>
    </row>
  </sheetData>
  <sheetProtection algorithmName="SHA-512" hashValue="G0mALasxflJCP8n0oTGLFC7ZW9AitV0HHuRAanwEMCOQG+g55DqHQEo5fNWD8AB9sRtg5ce+QzuPjk5NS3UAFw==" saltValue="h7WAFgh4lCDqhF5C5bhmkQ==" spinCount="100000" sheet="1" objects="1" scenarios="1"/>
  <mergeCells count="11">
    <mergeCell ref="A5:I5"/>
    <mergeCell ref="A6:I6"/>
    <mergeCell ref="A4:I4"/>
    <mergeCell ref="B8:E8"/>
    <mergeCell ref="E11:F11"/>
    <mergeCell ref="G11:H11"/>
    <mergeCell ref="A10:I10"/>
    <mergeCell ref="A11:A12"/>
    <mergeCell ref="B11:B12"/>
    <mergeCell ref="I11:I12"/>
    <mergeCell ref="D11:D1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7"/>
  <sheetViews>
    <sheetView topLeftCell="A11" workbookViewId="0">
      <selection activeCell="A27" sqref="A27:H27"/>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8.65" customHeight="1" thickBot="1" x14ac:dyDescent="0.4">
      <c r="A27" s="30" t="s">
        <v>23</v>
      </c>
      <c r="B27" s="31"/>
      <c r="C27" s="31"/>
      <c r="D27" s="31"/>
      <c r="E27" s="31"/>
      <c r="F27" s="31"/>
      <c r="G27" s="31"/>
      <c r="H27" s="32"/>
    </row>
  </sheetData>
  <sheetProtection algorithmName="SHA-512" hashValue="BfFNENMvlgI2u8ctjf5kQChijretRMrwUHM7+Ap2O7iqOjWg+c3VRhfcYbs29qTiR89F1zVmnhDOJW+at2UxnQ==" saltValue="IRviw0EfAweBfJQ0k3GNcQ=="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Trainees!$B$4:$B$23</xm:f>
          </x14:formula1>
          <xm:sqref>A6:A25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7"/>
  <sheetViews>
    <sheetView topLeftCell="A11" workbookViewId="0">
      <selection activeCell="A31" sqref="A31"/>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6.25" customHeight="1" thickBot="1" x14ac:dyDescent="0.4">
      <c r="A27" s="30" t="s">
        <v>23</v>
      </c>
      <c r="B27" s="31"/>
      <c r="C27" s="31"/>
      <c r="D27" s="31"/>
      <c r="E27" s="31"/>
      <c r="F27" s="31"/>
      <c r="G27" s="31"/>
      <c r="H27" s="32"/>
    </row>
  </sheetData>
  <sheetProtection algorithmName="SHA-512" hashValue="R2kSwbdbctacEClWLBnJSTPMadNPtpuNpzvObgm5i8YORFxvagm3k3ZIw5WBe4cRDEST8mBVY0O2mfAFazLMoA==" saltValue="zIpznlRhjBSTHfJ9EWC5dA=="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Trainees!$B$4:$B$23</xm:f>
          </x14:formula1>
          <xm:sqref>A6:A25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7"/>
  <sheetViews>
    <sheetView topLeftCell="A7" workbookViewId="0">
      <selection activeCell="A28" sqref="A28"/>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2.65" customHeight="1" thickBot="1" x14ac:dyDescent="0.4">
      <c r="A27" s="30" t="s">
        <v>23</v>
      </c>
      <c r="B27" s="40"/>
      <c r="C27" s="40"/>
      <c r="D27" s="40"/>
      <c r="E27" s="40"/>
      <c r="F27" s="40"/>
      <c r="G27" s="40"/>
      <c r="H27" s="41"/>
    </row>
  </sheetData>
  <sheetProtection algorithmName="SHA-512" hashValue="/lXHSk18dU+cmhDjYKwe5Mh5mBeXEMGu7Ppdg9HLfSlHJJu7FnBH4GU4e+ZspQKoWFqJrbdJDTK73qPN9NDDnQ==" saltValue="JMe2f/jplNdqpozCy0OJAA=="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Trainees!$B$4:$B$23</xm:f>
          </x14:formula1>
          <xm:sqref>A6:A25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7"/>
  <sheetViews>
    <sheetView topLeftCell="A11" workbookViewId="0">
      <selection activeCell="B30" sqref="B30:C30"/>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9.25" customHeight="1" thickBot="1" x14ac:dyDescent="0.4">
      <c r="A27" s="45" t="s">
        <v>23</v>
      </c>
      <c r="B27" s="46"/>
      <c r="C27" s="46"/>
      <c r="D27" s="46"/>
      <c r="E27" s="46"/>
      <c r="F27" s="46"/>
      <c r="G27" s="46"/>
      <c r="H27" s="47"/>
    </row>
  </sheetData>
  <sheetProtection algorithmName="SHA-512" hashValue="AJT6kCqdr2Awy1uqrPFh1BPiIQ1VmYKYkps1Wj7xr+EdmtAoSiVx+CY5Q78YVh79HwY8fx4i7zV2CiWfMJ8mzQ==" saltValue="tXhZwNfyWohjMh2Rh3O33w=="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Trainees!$B$4:$B$23</xm:f>
          </x14:formula1>
          <xm:sqref>A6:A25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7"/>
  <sheetViews>
    <sheetView topLeftCell="A11" workbookViewId="0">
      <selection activeCell="A31" sqref="A31"/>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8" customHeight="1" thickBot="1" x14ac:dyDescent="0.4">
      <c r="A27" s="30" t="s">
        <v>23</v>
      </c>
      <c r="B27" s="31"/>
      <c r="C27" s="31"/>
      <c r="D27" s="31"/>
      <c r="E27" s="31"/>
      <c r="F27" s="31"/>
      <c r="G27" s="31"/>
      <c r="H27" s="32"/>
    </row>
  </sheetData>
  <sheetProtection algorithmName="SHA-512" hashValue="ZSEr9zUrPybqtl1ehp2wkj6FfHHipbKRyZaWGyCuNMKbEdwjz6HP5xpCY38PRe/u9c9KwXYnstDXdQlKAD3XBg==" saltValue="EZ3Eg0a5FTnjH7Vcxj5jOA=="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Trainees!$B$4:$B$23</xm:f>
          </x14:formula1>
          <xm:sqref>A6:A25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7"/>
  <sheetViews>
    <sheetView topLeftCell="A16" workbookViewId="0">
      <selection activeCell="A30" sqref="A30"/>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4.4" customHeight="1" thickBot="1" x14ac:dyDescent="0.4">
      <c r="A27" s="30" t="s">
        <v>23</v>
      </c>
      <c r="B27" s="40"/>
      <c r="C27" s="40"/>
      <c r="D27" s="40"/>
      <c r="E27" s="40"/>
      <c r="F27" s="40"/>
      <c r="G27" s="40"/>
      <c r="H27" s="41"/>
    </row>
  </sheetData>
  <sheetProtection algorithmName="SHA-512" hashValue="GilKt5pij6/03/s+QKT//G1tqy1vbuV5SYxsHYKzyzQl6AYNWVAixzIH8OwY1UAWskCZ+MUVwEAWPhSmSbdOug==" saltValue="Kf8mi5DaRbr4kGXfSXwyKg=="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Trainees!$B$4:$B$23</xm:f>
          </x14:formula1>
          <xm:sqref>A6:A25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topLeftCell="A7" workbookViewId="0">
      <selection activeCell="C4" sqref="C4"/>
    </sheetView>
  </sheetViews>
  <sheetFormatPr defaultRowHeight="14.5" x14ac:dyDescent="0.35"/>
  <cols>
    <col min="2" max="2" width="41.6328125" customWidth="1"/>
    <col min="3" max="3" width="29" style="1" customWidth="1"/>
    <col min="4" max="4" width="25.453125" customWidth="1"/>
    <col min="5" max="5" width="21.90625" customWidth="1"/>
    <col min="6" max="6" width="23.6328125" customWidth="1"/>
  </cols>
  <sheetData>
    <row r="1" spans="1:7" ht="55.25" customHeight="1" x14ac:dyDescent="0.35"/>
    <row r="3" spans="1:7" ht="31" x14ac:dyDescent="0.35">
      <c r="B3" s="8" t="s">
        <v>0</v>
      </c>
      <c r="C3" s="8" t="s">
        <v>3</v>
      </c>
      <c r="D3" s="8" t="s">
        <v>9</v>
      </c>
      <c r="E3" s="8" t="s">
        <v>10</v>
      </c>
      <c r="F3" s="9" t="s">
        <v>19</v>
      </c>
      <c r="G3" s="9" t="s">
        <v>18</v>
      </c>
    </row>
    <row r="4" spans="1:7" x14ac:dyDescent="0.35">
      <c r="A4">
        <v>1</v>
      </c>
      <c r="B4" s="12" t="s">
        <v>1</v>
      </c>
      <c r="C4" s="12"/>
      <c r="D4" s="13" t="s">
        <v>25</v>
      </c>
      <c r="E4" s="13" t="s">
        <v>25</v>
      </c>
      <c r="F4" s="11">
        <f>'Register day 1'!H6+'Register day 2'!H6+'Register day 3'!H6+'Register day 4'!H6+'Register day 5'!H6+'Register day 6'!H6+'Register day 7'!H6+'Register day 9'!H6+'Register day 8'!H6+'Register day 10'!H6+'Register day 11'!H6+'Register day 12'!H6+'Register day 13'!H6</f>
        <v>0.24999999999999994</v>
      </c>
      <c r="G4" s="10">
        <f>F4/Calendar!I26</f>
        <v>6.0000000000000005E-2</v>
      </c>
    </row>
    <row r="5" spans="1:7" x14ac:dyDescent="0.35">
      <c r="A5">
        <v>2</v>
      </c>
      <c r="B5" s="12" t="s">
        <v>1</v>
      </c>
      <c r="C5" s="12"/>
      <c r="D5" s="13"/>
      <c r="E5" s="13"/>
      <c r="F5" s="11">
        <f>'Register day 1'!H7+'Register day 2'!H7+'Register day 3'!H7+'Register day 4'!H7+'Register day 5'!H7+'Register day 6'!H7+'Register day 7'!H7+'Register day 9'!H7+'Register day 8'!H7+'Register day 10'!H7+'Register day 11'!H7+'Register day 12'!H7+'Register day 13'!H7</f>
        <v>0</v>
      </c>
      <c r="G5" s="10" t="e">
        <f>F5/Calendar!I27</f>
        <v>#DIV/0!</v>
      </c>
    </row>
    <row r="6" spans="1:7" x14ac:dyDescent="0.35">
      <c r="A6">
        <v>3</v>
      </c>
      <c r="B6" s="12" t="s">
        <v>1</v>
      </c>
      <c r="C6" s="12"/>
      <c r="D6" s="13"/>
      <c r="E6" s="13"/>
      <c r="F6" s="11">
        <f>'Register day 1'!H8+'Register day 2'!H8+'Register day 3'!H8+'Register day 4'!H8+'Register day 5'!H8+'Register day 6'!H8+'Register day 7'!H8+'Register day 9'!H8+'Register day 8'!H8+'Register day 10'!H8+'Register day 11'!H8+'Register day 12'!H8+'Register day 13'!H8</f>
        <v>0</v>
      </c>
      <c r="G6" s="10" t="e">
        <f>F6/Calendar!I28</f>
        <v>#DIV/0!</v>
      </c>
    </row>
    <row r="7" spans="1:7" x14ac:dyDescent="0.35">
      <c r="A7">
        <v>4</v>
      </c>
      <c r="B7" s="12" t="s">
        <v>1</v>
      </c>
      <c r="C7" s="12"/>
      <c r="D7" s="13"/>
      <c r="E7" s="13"/>
      <c r="F7" s="11">
        <f>'Register day 1'!H9+'Register day 2'!H9+'Register day 3'!H9+'Register day 4'!H9+'Register day 5'!H9+'Register day 6'!H9+'Register day 7'!H9+'Register day 9'!H9+'Register day 8'!H9+'Register day 10'!H9+'Register day 11'!H9+'Register day 12'!H9+'Register day 13'!H9</f>
        <v>0</v>
      </c>
      <c r="G7" s="10" t="e">
        <f>F7/Calendar!I29</f>
        <v>#DIV/0!</v>
      </c>
    </row>
    <row r="8" spans="1:7" x14ac:dyDescent="0.35">
      <c r="A8">
        <v>5</v>
      </c>
      <c r="B8" s="12" t="s">
        <v>1</v>
      </c>
      <c r="C8" s="12"/>
      <c r="D8" s="13"/>
      <c r="E8" s="13"/>
      <c r="F8" s="11">
        <f>'Register day 1'!H10+'Register day 2'!H10+'Register day 3'!H10+'Register day 4'!H10+'Register day 5'!H10+'Register day 6'!H10+'Register day 7'!H10+'Register day 9'!H10+'Register day 8'!H10+'Register day 10'!H10+'Register day 11'!H10+'Register day 12'!H10+'Register day 13'!H10</f>
        <v>0</v>
      </c>
      <c r="G8" s="10" t="e">
        <f>F8/Calendar!I30</f>
        <v>#DIV/0!</v>
      </c>
    </row>
    <row r="9" spans="1:7" x14ac:dyDescent="0.35">
      <c r="A9">
        <v>6</v>
      </c>
      <c r="B9" s="12" t="s">
        <v>1</v>
      </c>
      <c r="C9" s="12"/>
      <c r="D9" s="13"/>
      <c r="E9" s="13"/>
      <c r="F9" s="11">
        <f>'Register day 1'!H11+'Register day 2'!H11+'Register day 3'!H11+'Register day 4'!H11+'Register day 5'!H11+'Register day 6'!H11+'Register day 7'!H11+'Register day 9'!H11+'Register day 8'!H11+'Register day 10'!H11+'Register day 11'!H11+'Register day 12'!H11+'Register day 13'!H11</f>
        <v>0</v>
      </c>
      <c r="G9" s="10" t="e">
        <f>F9/Calendar!I31</f>
        <v>#DIV/0!</v>
      </c>
    </row>
    <row r="10" spans="1:7" x14ac:dyDescent="0.35">
      <c r="A10">
        <v>7</v>
      </c>
      <c r="B10" s="12" t="s">
        <v>1</v>
      </c>
      <c r="C10" s="12"/>
      <c r="D10" s="13"/>
      <c r="E10" s="13"/>
      <c r="F10" s="11">
        <f>'Register day 1'!H12+'Register day 2'!H12+'Register day 3'!H12+'Register day 4'!H12+'Register day 5'!H12+'Register day 6'!H12+'Register day 7'!H12+'Register day 9'!H12+'Register day 8'!H12+'Register day 10'!H12+'Register day 11'!H12+'Register day 12'!H12+'Register day 13'!H12</f>
        <v>0</v>
      </c>
      <c r="G10" s="10" t="e">
        <f>F10/Calendar!I32</f>
        <v>#DIV/0!</v>
      </c>
    </row>
    <row r="11" spans="1:7" x14ac:dyDescent="0.35">
      <c r="A11">
        <v>8</v>
      </c>
      <c r="B11" s="12" t="s">
        <v>1</v>
      </c>
      <c r="C11" s="12"/>
      <c r="D11" s="13"/>
      <c r="E11" s="13"/>
      <c r="F11" s="11">
        <f>'Register day 1'!H13+'Register day 2'!H13+'Register day 3'!H13+'Register day 4'!H13+'Register day 5'!H13+'Register day 6'!H13+'Register day 7'!H13+'Register day 9'!H13+'Register day 8'!H13+'Register day 10'!H13+'Register day 11'!H13+'Register day 12'!H13+'Register day 13'!H13</f>
        <v>0</v>
      </c>
      <c r="G11" s="10" t="e">
        <f>F11/Calendar!I33</f>
        <v>#DIV/0!</v>
      </c>
    </row>
    <row r="12" spans="1:7" x14ac:dyDescent="0.35">
      <c r="A12">
        <v>9</v>
      </c>
      <c r="B12" s="12" t="s">
        <v>1</v>
      </c>
      <c r="C12" s="12"/>
      <c r="D12" s="13"/>
      <c r="E12" s="13"/>
      <c r="F12" s="11">
        <f>'Register day 1'!H14+'Register day 2'!H14+'Register day 3'!H14+'Register day 4'!H14+'Register day 5'!H14+'Register day 6'!H14+'Register day 7'!H14+'Register day 9'!H14+'Register day 8'!H14+'Register day 10'!H14+'Register day 11'!H14+'Register day 12'!H14+'Register day 13'!H14</f>
        <v>0</v>
      </c>
      <c r="G12" s="10" t="e">
        <f>F12/Calendar!I34</f>
        <v>#DIV/0!</v>
      </c>
    </row>
    <row r="13" spans="1:7" x14ac:dyDescent="0.35">
      <c r="A13">
        <v>10</v>
      </c>
      <c r="B13" s="12" t="s">
        <v>1</v>
      </c>
      <c r="C13" s="12"/>
      <c r="D13" s="13"/>
      <c r="E13" s="13"/>
      <c r="F13" s="11">
        <f>'Register day 1'!H15+'Register day 2'!H15+'Register day 3'!H15+'Register day 4'!H15+'Register day 5'!H15+'Register day 6'!H15+'Register day 7'!H15+'Register day 9'!H15+'Register day 8'!H15+'Register day 10'!H15+'Register day 11'!H15+'Register day 12'!H15+'Register day 13'!H15</f>
        <v>0</v>
      </c>
      <c r="G13" s="10" t="e">
        <f>F13/Calendar!I35</f>
        <v>#DIV/0!</v>
      </c>
    </row>
    <row r="14" spans="1:7" x14ac:dyDescent="0.35">
      <c r="A14">
        <v>11</v>
      </c>
      <c r="B14" s="12" t="s">
        <v>1</v>
      </c>
      <c r="C14" s="12"/>
      <c r="D14" s="13"/>
      <c r="E14" s="13"/>
      <c r="F14" s="11">
        <f>'Register day 1'!H16+'Register day 2'!H16+'Register day 3'!H16+'Register day 4'!H16+'Register day 5'!H16+'Register day 6'!H16+'Register day 7'!H16+'Register day 9'!H16+'Register day 8'!H16+'Register day 10'!H16+'Register day 11'!H16+'Register day 12'!H16+'Register day 13'!H16</f>
        <v>0</v>
      </c>
      <c r="G14" s="10" t="e">
        <f>F14/Calendar!I36</f>
        <v>#DIV/0!</v>
      </c>
    </row>
    <row r="15" spans="1:7" x14ac:dyDescent="0.35">
      <c r="A15">
        <v>12</v>
      </c>
      <c r="B15" s="12" t="s">
        <v>1</v>
      </c>
      <c r="C15" s="12"/>
      <c r="D15" s="13"/>
      <c r="E15" s="13"/>
      <c r="F15" s="11">
        <f>'Register day 1'!H17+'Register day 2'!H17+'Register day 3'!H17+'Register day 4'!H17+'Register day 5'!H17+'Register day 6'!H17+'Register day 7'!H17+'Register day 9'!H17+'Register day 8'!H17+'Register day 10'!H17+'Register day 11'!H17+'Register day 12'!H17+'Register day 13'!H17</f>
        <v>0</v>
      </c>
      <c r="G15" s="10" t="e">
        <f>F15/Calendar!I37</f>
        <v>#DIV/0!</v>
      </c>
    </row>
    <row r="16" spans="1:7" x14ac:dyDescent="0.35">
      <c r="A16">
        <v>13</v>
      </c>
      <c r="B16" s="12" t="s">
        <v>1</v>
      </c>
      <c r="C16" s="12"/>
      <c r="D16" s="13"/>
      <c r="E16" s="13"/>
      <c r="F16" s="11">
        <f>'Register day 1'!H18+'Register day 2'!H18+'Register day 3'!H18+'Register day 4'!H18+'Register day 5'!H18+'Register day 6'!H18+'Register day 7'!H18+'Register day 9'!H18+'Register day 8'!H18+'Register day 10'!H18+'Register day 11'!H18+'Register day 12'!H18+'Register day 13'!H18</f>
        <v>0</v>
      </c>
      <c r="G16" s="10" t="e">
        <f>F16/Calendar!I38</f>
        <v>#DIV/0!</v>
      </c>
    </row>
    <row r="17" spans="1:7" x14ac:dyDescent="0.35">
      <c r="A17">
        <v>14</v>
      </c>
      <c r="B17" s="12" t="s">
        <v>1</v>
      </c>
      <c r="C17" s="12"/>
      <c r="D17" s="13"/>
      <c r="E17" s="13"/>
      <c r="F17" s="11">
        <f>'Register day 1'!H19+'Register day 2'!H19+'Register day 3'!H19+'Register day 4'!H19+'Register day 5'!H19+'Register day 6'!H19+'Register day 7'!H19+'Register day 9'!H19+'Register day 8'!H19+'Register day 10'!H19+'Register day 11'!H19+'Register day 12'!H19+'Register day 13'!H19</f>
        <v>0</v>
      </c>
      <c r="G17" s="10" t="e">
        <f>F17/Calendar!I39</f>
        <v>#DIV/0!</v>
      </c>
    </row>
    <row r="18" spans="1:7" x14ac:dyDescent="0.35">
      <c r="A18">
        <v>15</v>
      </c>
      <c r="B18" s="12" t="s">
        <v>1</v>
      </c>
      <c r="C18" s="12"/>
      <c r="D18" s="13"/>
      <c r="E18" s="13"/>
      <c r="F18" s="11">
        <f>'Register day 1'!H20+'Register day 2'!H20+'Register day 3'!H20+'Register day 4'!H20+'Register day 5'!H20+'Register day 6'!H20+'Register day 7'!H20+'Register day 9'!H20+'Register day 8'!H20+'Register day 10'!H20+'Register day 11'!H20+'Register day 12'!H20+'Register day 13'!H20</f>
        <v>0</v>
      </c>
      <c r="G18" s="10" t="e">
        <f>F18/Calendar!I40</f>
        <v>#DIV/0!</v>
      </c>
    </row>
    <row r="19" spans="1:7" x14ac:dyDescent="0.35">
      <c r="A19">
        <v>16</v>
      </c>
      <c r="B19" s="12" t="s">
        <v>1</v>
      </c>
      <c r="C19" s="12"/>
      <c r="D19" s="13"/>
      <c r="E19" s="13"/>
      <c r="F19" s="11">
        <f>'Register day 1'!H21+'Register day 2'!H21+'Register day 3'!H21+'Register day 4'!H21+'Register day 5'!H21+'Register day 6'!H21+'Register day 7'!H21+'Register day 9'!H21+'Register day 8'!H21+'Register day 10'!H21+'Register day 11'!H21+'Register day 12'!H21+'Register day 13'!H21</f>
        <v>0</v>
      </c>
      <c r="G19" s="10" t="e">
        <f>F19/Calendar!I41</f>
        <v>#DIV/0!</v>
      </c>
    </row>
    <row r="20" spans="1:7" x14ac:dyDescent="0.35">
      <c r="A20">
        <v>17</v>
      </c>
      <c r="B20" s="12" t="s">
        <v>1</v>
      </c>
      <c r="C20" s="12"/>
      <c r="D20" s="13"/>
      <c r="E20" s="13"/>
      <c r="F20" s="11">
        <f>'Register day 1'!H22+'Register day 2'!H22+'Register day 3'!H22+'Register day 4'!H22+'Register day 5'!H22+'Register day 6'!H22+'Register day 7'!H22+'Register day 9'!H22+'Register day 8'!H22+'Register day 10'!H22+'Register day 11'!H22+'Register day 12'!H22+'Register day 13'!H22</f>
        <v>0</v>
      </c>
      <c r="G20" s="10" t="e">
        <f>F20/Calendar!I42</f>
        <v>#DIV/0!</v>
      </c>
    </row>
    <row r="21" spans="1:7" x14ac:dyDescent="0.35">
      <c r="A21">
        <v>18</v>
      </c>
      <c r="B21" s="12" t="s">
        <v>1</v>
      </c>
      <c r="C21" s="12"/>
      <c r="D21" s="13"/>
      <c r="E21" s="13"/>
      <c r="F21" s="11">
        <f>'Register day 1'!H23+'Register day 2'!H23+'Register day 3'!H23+'Register day 4'!H23+'Register day 5'!H23+'Register day 6'!H23+'Register day 7'!H23+'Register day 9'!H23+'Register day 8'!H23+'Register day 10'!H23+'Register day 11'!H23+'Register day 12'!H23+'Register day 13'!H23</f>
        <v>0</v>
      </c>
      <c r="G21" s="10" t="e">
        <f>F21/Calendar!I43</f>
        <v>#DIV/0!</v>
      </c>
    </row>
    <row r="22" spans="1:7" x14ac:dyDescent="0.35">
      <c r="A22">
        <v>19</v>
      </c>
      <c r="B22" s="12" t="s">
        <v>1</v>
      </c>
      <c r="C22" s="12"/>
      <c r="D22" s="13"/>
      <c r="E22" s="13"/>
      <c r="F22" s="11">
        <f>'Register day 1'!H24+'Register day 2'!H24+'Register day 3'!H24+'Register day 4'!H24+'Register day 5'!H24+'Register day 6'!H24+'Register day 7'!H24+'Register day 9'!H24+'Register day 8'!H24+'Register day 10'!H24+'Register day 11'!H24+'Register day 12'!H24+'Register day 13'!H24</f>
        <v>0</v>
      </c>
      <c r="G22" s="10" t="e">
        <f>F22/Calendar!I44</f>
        <v>#DIV/0!</v>
      </c>
    </row>
    <row r="23" spans="1:7" x14ac:dyDescent="0.35">
      <c r="A23">
        <v>20</v>
      </c>
      <c r="B23" s="12" t="s">
        <v>1</v>
      </c>
      <c r="C23" s="12"/>
      <c r="D23" s="13"/>
      <c r="E23" s="13"/>
      <c r="F23" s="11">
        <f>'Register day 1'!H25+'Register day 2'!H25+'Register day 3'!H25+'Register day 4'!H25+'Register day 5'!H25+'Register day 6'!H25+'Register day 7'!H25+'Register day 9'!H25+'Register day 8'!H25+'Register day 10'!H25+'Register day 11'!H25+'Register day 12'!H25+'Register day 13'!H25</f>
        <v>0</v>
      </c>
      <c r="G23" s="10" t="e">
        <f>F23/Calendar!I45</f>
        <v>#DIV/0!</v>
      </c>
    </row>
    <row r="24" spans="1:7" x14ac:dyDescent="0.35">
      <c r="D24" s="2"/>
    </row>
  </sheetData>
  <sheetProtection password="D1A7"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workbookViewId="0">
      <selection activeCell="B3" sqref="B3:H3"/>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21"/>
    </row>
    <row r="2" spans="1:9" ht="37.25" customHeight="1" x14ac:dyDescent="0.35">
      <c r="A2" s="35"/>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v>0.41666666666666669</v>
      </c>
      <c r="C6" s="15">
        <v>0.5</v>
      </c>
      <c r="D6" s="14"/>
      <c r="E6" s="15"/>
      <c r="F6" s="15"/>
      <c r="G6" s="14"/>
      <c r="H6" s="5">
        <f>(C6-B6)+(F6-E6)</f>
        <v>8.3333333333333315E-2</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4.4" customHeight="1" thickBot="1" x14ac:dyDescent="0.4">
      <c r="A27" s="30" t="s">
        <v>23</v>
      </c>
      <c r="B27" s="31"/>
      <c r="C27" s="31"/>
      <c r="D27" s="31"/>
      <c r="E27" s="31"/>
      <c r="F27" s="31"/>
      <c r="G27" s="31"/>
      <c r="H27" s="32"/>
    </row>
  </sheetData>
  <sheetProtection algorithmName="SHA-512" hashValue="EU+hpYLbZYv9uFbYpgumKS4QhT/tgnNPjwKlBVGWs3jCrv++Q2OYCVeMECIL4DGBoIVDtyTsGEJsHwD63EyxYg==" saltValue="+1FK7uxGhCf+pqML8e4caw==" spinCount="100000" sheet="1" objects="1" scenarios="1"/>
  <mergeCells count="7">
    <mergeCell ref="A27:H27"/>
    <mergeCell ref="H4:H5"/>
    <mergeCell ref="B3:H3"/>
    <mergeCell ref="A1:A2"/>
    <mergeCell ref="B4:D4"/>
    <mergeCell ref="E4:G4"/>
    <mergeCell ref="A3:A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Trainees!$B$4:$B$23</xm:f>
          </x14:formula1>
          <xm:sqref>A6:A25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topLeftCell="A11" workbookViewId="0">
      <selection activeCell="D30" sqref="D30"/>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21"/>
    </row>
    <row r="2" spans="1:9" ht="37.25" customHeight="1" x14ac:dyDescent="0.35">
      <c r="A2" s="35"/>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v>0.41666666666666669</v>
      </c>
      <c r="C6" s="15">
        <v>0.5</v>
      </c>
      <c r="D6" s="14"/>
      <c r="E6" s="15"/>
      <c r="F6" s="15"/>
      <c r="G6" s="14"/>
      <c r="H6" s="5">
        <f>(C6-B6)+(F6-E6)</f>
        <v>8.3333333333333315E-2</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6.75" customHeight="1" thickBot="1" x14ac:dyDescent="0.4">
      <c r="A27" s="30" t="s">
        <v>22</v>
      </c>
      <c r="B27" s="40"/>
      <c r="C27" s="40"/>
      <c r="D27" s="40"/>
      <c r="E27" s="40"/>
      <c r="F27" s="40"/>
      <c r="G27" s="40"/>
      <c r="H27" s="41"/>
    </row>
  </sheetData>
  <sheetProtection algorithmName="SHA-512" hashValue="CT9M5E4TtShK7EWE3KRcADQD2XTvui/npJ3Crit3UxJgYn1x7ixDxj/O73aopG6XI0myUOMmELEIxtlDKK9Zkg==" saltValue="7XxgmUjJKoWNxnXZklmBIQ=="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Trainees!$B$4:$B$23</xm:f>
          </x14:formula1>
          <xm:sqref>A6:A26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topLeftCell="A11" workbookViewId="0">
      <selection activeCell="K22" sqref="K22"/>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21"/>
    </row>
    <row r="2" spans="1:9" ht="37.25" customHeight="1" x14ac:dyDescent="0.35">
      <c r="A2" s="35"/>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v>0.41666666666666669</v>
      </c>
      <c r="C6" s="15">
        <v>0.5</v>
      </c>
      <c r="D6" s="14"/>
      <c r="E6" s="15"/>
      <c r="F6" s="15"/>
      <c r="G6" s="14"/>
      <c r="H6" s="5">
        <f>(C6-B6)+(F6-E6)</f>
        <v>8.3333333333333315E-2</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7" spans="1:8" ht="39.65" customHeight="1" x14ac:dyDescent="0.35">
      <c r="A27" s="42" t="s">
        <v>23</v>
      </c>
      <c r="B27" s="42"/>
      <c r="C27" s="42"/>
      <c r="D27" s="42"/>
      <c r="E27" s="42"/>
      <c r="F27" s="42"/>
      <c r="G27" s="42"/>
      <c r="H27" s="42"/>
    </row>
  </sheetData>
  <sheetProtection algorithmName="SHA-512" hashValue="62l9FY9x9qppm6UNrTGy1epnxwir1s4LWnXumx+QHGzKzPWZOjZGHcaU0pAYDL0VAVCBTLVfHA4hQkQyBwm4OQ==" saltValue="nevFTNSalTCKsgx9XzYuLg=="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Trainees!$B$4:$B$23</xm:f>
          </x14:formula1>
          <xm:sqref>A6:A26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topLeftCell="A16" workbookViewId="0">
      <selection activeCell="A34" sqref="A34"/>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4.4" customHeight="1" thickBot="1" x14ac:dyDescent="0.4">
      <c r="A27" s="30" t="s">
        <v>23</v>
      </c>
      <c r="B27" s="40"/>
      <c r="C27" s="40"/>
      <c r="D27" s="40"/>
      <c r="E27" s="40"/>
      <c r="F27" s="40"/>
      <c r="G27" s="40"/>
      <c r="H27" s="41"/>
    </row>
  </sheetData>
  <sheetProtection algorithmName="SHA-512" hashValue="+ZFXYAbu6JIcOJs5W9K0nhZvv6ZoNbx4vkEjQ/wRNzRNayH1iriq1PLmD9roTjPIqMvuBTR6RxvgkhWTES/QIQ==" saltValue="v/eJweZ2A7xzQQM61i0LbQ=="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Trainees!$B$4:$B$23</xm:f>
          </x14:formula1>
          <xm:sqref>A6:A25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topLeftCell="A11" workbookViewId="0">
      <selection activeCell="A32" sqref="A32"/>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5.65" customHeight="1" thickBot="1" x14ac:dyDescent="0.4">
      <c r="A27" s="30" t="s">
        <v>24</v>
      </c>
      <c r="B27" s="40"/>
      <c r="C27" s="40"/>
      <c r="D27" s="40"/>
      <c r="E27" s="40"/>
      <c r="F27" s="40"/>
      <c r="G27" s="40"/>
      <c r="H27" s="41"/>
    </row>
  </sheetData>
  <sheetProtection algorithmName="SHA-512" hashValue="fbAiXUenZvHsHTOEJWP1BPs5iOov8Jypv2Dmg/d3q6cHwFWGzD5L0n32Fhs3c/dPUxPOVY35vJWrbeeikjzP2g==" saltValue="6YAIX4YdFcegQ2+Uye47Nw=="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Trainees!$B$4:$B$23</xm:f>
          </x14:formula1>
          <xm:sqref>A6:A25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
  <sheetViews>
    <sheetView topLeftCell="A11" workbookViewId="0">
      <selection activeCell="M21" sqref="M21"/>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5" customHeight="1" thickBot="1" x14ac:dyDescent="0.4">
      <c r="A27" s="30" t="s">
        <v>23</v>
      </c>
      <c r="B27" s="31"/>
      <c r="C27" s="31"/>
      <c r="D27" s="31"/>
      <c r="E27" s="31"/>
      <c r="F27" s="31"/>
      <c r="G27" s="31"/>
      <c r="H27" s="32"/>
    </row>
  </sheetData>
  <sheetProtection algorithmName="SHA-512" hashValue="iD8DsEVZeI/qru3L3DVx2W00ccZWpe23loBvk9saIFU2ukRoHlXGRwfx4Gi4rG3x9X2emUOpcBSQodIvkkCxAg==" saltValue="strVbwMleogPW08e+rGLEA=="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Trainees!$B$4:$B$23</xm:f>
          </x14:formula1>
          <xm:sqref>A6:A25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7"/>
  <sheetViews>
    <sheetView topLeftCell="A16" workbookViewId="0">
      <selection activeCell="A34" sqref="A34"/>
    </sheetView>
  </sheetViews>
  <sheetFormatPr defaultRowHeight="14.5" x14ac:dyDescent="0.35"/>
  <cols>
    <col min="1" max="1" width="29.90625" customWidth="1"/>
    <col min="2" max="3" width="10.36328125" customWidth="1"/>
    <col min="4" max="4" width="17" customWidth="1"/>
    <col min="5" max="6" width="9.453125" customWidth="1"/>
    <col min="7" max="7" width="19.36328125" customWidth="1"/>
    <col min="8" max="8" width="14" customWidth="1"/>
  </cols>
  <sheetData>
    <row r="1" spans="1:9" x14ac:dyDescent="0.35">
      <c r="A1" s="43"/>
      <c r="B1" s="17"/>
      <c r="C1" s="17"/>
      <c r="D1" s="17"/>
      <c r="E1" s="17"/>
      <c r="F1" s="17"/>
      <c r="G1" s="17"/>
      <c r="H1" s="17"/>
    </row>
    <row r="2" spans="1:9" ht="37.25" customHeight="1" x14ac:dyDescent="0.35">
      <c r="A2" s="44"/>
      <c r="B2" s="17"/>
      <c r="C2" s="17"/>
      <c r="D2" s="17"/>
      <c r="E2" s="17"/>
      <c r="F2" s="17"/>
      <c r="G2" s="17"/>
      <c r="H2" s="17"/>
    </row>
    <row r="3" spans="1:9" ht="18.5" x14ac:dyDescent="0.45">
      <c r="A3" s="37" t="s">
        <v>2</v>
      </c>
      <c r="B3" s="34" t="s">
        <v>11</v>
      </c>
      <c r="C3" s="34"/>
      <c r="D3" s="34"/>
      <c r="E3" s="34"/>
      <c r="F3" s="34"/>
      <c r="G3" s="34"/>
      <c r="H3" s="34"/>
      <c r="I3" s="3"/>
    </row>
    <row r="4" spans="1:9" ht="45" customHeight="1" x14ac:dyDescent="0.45">
      <c r="A4" s="38"/>
      <c r="B4" s="36" t="s">
        <v>12</v>
      </c>
      <c r="C4" s="36"/>
      <c r="D4" s="36"/>
      <c r="E4" s="36" t="s">
        <v>15</v>
      </c>
      <c r="F4" s="36"/>
      <c r="G4" s="36"/>
      <c r="H4" s="33" t="s">
        <v>17</v>
      </c>
      <c r="I4" s="3"/>
    </row>
    <row r="5" spans="1:9" ht="18.5" x14ac:dyDescent="0.45">
      <c r="A5" s="39"/>
      <c r="B5" s="16" t="s">
        <v>6</v>
      </c>
      <c r="C5" s="16" t="s">
        <v>7</v>
      </c>
      <c r="D5" s="16" t="s">
        <v>16</v>
      </c>
      <c r="E5" s="16" t="s">
        <v>6</v>
      </c>
      <c r="F5" s="16" t="s">
        <v>7</v>
      </c>
      <c r="G5" s="16" t="s">
        <v>16</v>
      </c>
      <c r="H5" s="33"/>
      <c r="I5" s="3"/>
    </row>
    <row r="6" spans="1:9" x14ac:dyDescent="0.35">
      <c r="A6" s="14" t="s">
        <v>1</v>
      </c>
      <c r="B6" s="15"/>
      <c r="C6" s="15"/>
      <c r="D6" s="14"/>
      <c r="E6" s="15"/>
      <c r="F6" s="15"/>
      <c r="G6" s="14"/>
      <c r="H6" s="5">
        <f>(C6-B6)+(F6-E6)</f>
        <v>0</v>
      </c>
    </row>
    <row r="7" spans="1:9" x14ac:dyDescent="0.35">
      <c r="A7" s="14" t="s">
        <v>1</v>
      </c>
      <c r="B7" s="15"/>
      <c r="C7" s="15"/>
      <c r="D7" s="14"/>
      <c r="E7" s="15"/>
      <c r="F7" s="15"/>
      <c r="G7" s="14"/>
      <c r="H7" s="5">
        <f t="shared" ref="H7:H25" si="0">(C7-B7)+(F7-E7)</f>
        <v>0</v>
      </c>
    </row>
    <row r="8" spans="1:9" x14ac:dyDescent="0.35">
      <c r="A8" s="14" t="s">
        <v>1</v>
      </c>
      <c r="B8" s="15"/>
      <c r="C8" s="15"/>
      <c r="D8" s="14"/>
      <c r="E8" s="15"/>
      <c r="F8" s="15"/>
      <c r="G8" s="14"/>
      <c r="H8" s="5">
        <f t="shared" si="0"/>
        <v>0</v>
      </c>
    </row>
    <row r="9" spans="1:9" x14ac:dyDescent="0.35">
      <c r="A9" s="14" t="s">
        <v>1</v>
      </c>
      <c r="B9" s="15"/>
      <c r="C9" s="15"/>
      <c r="D9" s="14"/>
      <c r="E9" s="15"/>
      <c r="F9" s="15"/>
      <c r="G9" s="14"/>
      <c r="H9" s="5">
        <f t="shared" si="0"/>
        <v>0</v>
      </c>
    </row>
    <row r="10" spans="1:9" x14ac:dyDescent="0.35">
      <c r="A10" s="14" t="s">
        <v>1</v>
      </c>
      <c r="B10" s="15"/>
      <c r="C10" s="15"/>
      <c r="D10" s="14"/>
      <c r="E10" s="15"/>
      <c r="F10" s="15"/>
      <c r="G10" s="14"/>
      <c r="H10" s="5">
        <f t="shared" si="0"/>
        <v>0</v>
      </c>
    </row>
    <row r="11" spans="1:9" x14ac:dyDescent="0.35">
      <c r="A11" s="14" t="s">
        <v>1</v>
      </c>
      <c r="B11" s="15"/>
      <c r="C11" s="15"/>
      <c r="D11" s="14"/>
      <c r="E11" s="15"/>
      <c r="F11" s="15"/>
      <c r="G11" s="14"/>
      <c r="H11" s="5">
        <f t="shared" si="0"/>
        <v>0</v>
      </c>
    </row>
    <row r="12" spans="1:9" x14ac:dyDescent="0.35">
      <c r="A12" s="14" t="s">
        <v>1</v>
      </c>
      <c r="B12" s="15"/>
      <c r="C12" s="15"/>
      <c r="D12" s="14"/>
      <c r="E12" s="15"/>
      <c r="F12" s="15"/>
      <c r="G12" s="14"/>
      <c r="H12" s="5">
        <f t="shared" si="0"/>
        <v>0</v>
      </c>
    </row>
    <row r="13" spans="1:9" x14ac:dyDescent="0.35">
      <c r="A13" s="14" t="s">
        <v>1</v>
      </c>
      <c r="B13" s="15"/>
      <c r="C13" s="15"/>
      <c r="D13" s="14"/>
      <c r="E13" s="15"/>
      <c r="F13" s="15"/>
      <c r="G13" s="14"/>
      <c r="H13" s="5">
        <f t="shared" si="0"/>
        <v>0</v>
      </c>
    </row>
    <row r="14" spans="1:9" x14ac:dyDescent="0.35">
      <c r="A14" s="14" t="s">
        <v>1</v>
      </c>
      <c r="B14" s="15"/>
      <c r="C14" s="15"/>
      <c r="D14" s="14"/>
      <c r="E14" s="15"/>
      <c r="F14" s="15"/>
      <c r="G14" s="14"/>
      <c r="H14" s="5">
        <f t="shared" si="0"/>
        <v>0</v>
      </c>
    </row>
    <row r="15" spans="1:9" x14ac:dyDescent="0.35">
      <c r="A15" s="14" t="s">
        <v>1</v>
      </c>
      <c r="B15" s="15"/>
      <c r="C15" s="15"/>
      <c r="D15" s="14"/>
      <c r="E15" s="15"/>
      <c r="F15" s="15"/>
      <c r="G15" s="14"/>
      <c r="H15" s="5">
        <f t="shared" si="0"/>
        <v>0</v>
      </c>
    </row>
    <row r="16" spans="1:9" x14ac:dyDescent="0.35">
      <c r="A16" s="14" t="s">
        <v>1</v>
      </c>
      <c r="B16" s="15"/>
      <c r="C16" s="15"/>
      <c r="D16" s="14"/>
      <c r="E16" s="15"/>
      <c r="F16" s="15"/>
      <c r="G16" s="14"/>
      <c r="H16" s="5">
        <f t="shared" si="0"/>
        <v>0</v>
      </c>
    </row>
    <row r="17" spans="1:8" x14ac:dyDescent="0.35">
      <c r="A17" s="14" t="s">
        <v>1</v>
      </c>
      <c r="B17" s="15"/>
      <c r="C17" s="15"/>
      <c r="D17" s="14"/>
      <c r="E17" s="15"/>
      <c r="F17" s="15"/>
      <c r="G17" s="14"/>
      <c r="H17" s="5">
        <f t="shared" si="0"/>
        <v>0</v>
      </c>
    </row>
    <row r="18" spans="1:8" x14ac:dyDescent="0.35">
      <c r="A18" s="14" t="s">
        <v>1</v>
      </c>
      <c r="B18" s="15"/>
      <c r="C18" s="15"/>
      <c r="D18" s="14"/>
      <c r="E18" s="15"/>
      <c r="F18" s="15"/>
      <c r="G18" s="14"/>
      <c r="H18" s="5">
        <f t="shared" si="0"/>
        <v>0</v>
      </c>
    </row>
    <row r="19" spans="1:8" x14ac:dyDescent="0.35">
      <c r="A19" s="14" t="s">
        <v>1</v>
      </c>
      <c r="B19" s="15"/>
      <c r="C19" s="15"/>
      <c r="D19" s="14"/>
      <c r="E19" s="15"/>
      <c r="F19" s="15"/>
      <c r="G19" s="14"/>
      <c r="H19" s="5">
        <f t="shared" si="0"/>
        <v>0</v>
      </c>
    </row>
    <row r="20" spans="1:8" x14ac:dyDescent="0.35">
      <c r="A20" s="14" t="s">
        <v>1</v>
      </c>
      <c r="B20" s="15"/>
      <c r="C20" s="15"/>
      <c r="D20" s="14"/>
      <c r="E20" s="15"/>
      <c r="F20" s="15"/>
      <c r="G20" s="14"/>
      <c r="H20" s="5">
        <f t="shared" si="0"/>
        <v>0</v>
      </c>
    </row>
    <row r="21" spans="1:8" x14ac:dyDescent="0.35">
      <c r="A21" s="14" t="s">
        <v>1</v>
      </c>
      <c r="B21" s="15"/>
      <c r="C21" s="15"/>
      <c r="D21" s="14"/>
      <c r="E21" s="15"/>
      <c r="F21" s="15"/>
      <c r="G21" s="14"/>
      <c r="H21" s="5">
        <f t="shared" si="0"/>
        <v>0</v>
      </c>
    </row>
    <row r="22" spans="1:8" x14ac:dyDescent="0.35">
      <c r="A22" s="14" t="s">
        <v>1</v>
      </c>
      <c r="B22" s="15"/>
      <c r="C22" s="15"/>
      <c r="D22" s="14"/>
      <c r="E22" s="15"/>
      <c r="F22" s="15"/>
      <c r="G22" s="14"/>
      <c r="H22" s="5">
        <f t="shared" si="0"/>
        <v>0</v>
      </c>
    </row>
    <row r="23" spans="1:8" x14ac:dyDescent="0.35">
      <c r="A23" s="14" t="s">
        <v>1</v>
      </c>
      <c r="B23" s="15"/>
      <c r="C23" s="15"/>
      <c r="D23" s="14"/>
      <c r="E23" s="15"/>
      <c r="F23" s="15"/>
      <c r="G23" s="14"/>
      <c r="H23" s="5">
        <f t="shared" si="0"/>
        <v>0</v>
      </c>
    </row>
    <row r="24" spans="1:8" x14ac:dyDescent="0.35">
      <c r="A24" s="14" t="s">
        <v>1</v>
      </c>
      <c r="B24" s="15"/>
      <c r="C24" s="15"/>
      <c r="D24" s="14"/>
      <c r="E24" s="15"/>
      <c r="F24" s="15"/>
      <c r="G24" s="14"/>
      <c r="H24" s="5">
        <f t="shared" si="0"/>
        <v>0</v>
      </c>
    </row>
    <row r="25" spans="1:8" x14ac:dyDescent="0.35">
      <c r="A25" s="14" t="s">
        <v>1</v>
      </c>
      <c r="B25" s="15"/>
      <c r="C25" s="15"/>
      <c r="D25" s="14"/>
      <c r="E25" s="15"/>
      <c r="F25" s="15"/>
      <c r="G25" s="14"/>
      <c r="H25" s="5">
        <f t="shared" si="0"/>
        <v>0</v>
      </c>
    </row>
    <row r="26" spans="1:8" ht="15" thickBot="1" x14ac:dyDescent="0.4"/>
    <row r="27" spans="1:8" ht="45.65" customHeight="1" thickBot="1" x14ac:dyDescent="0.4">
      <c r="A27" s="30" t="s">
        <v>23</v>
      </c>
      <c r="B27" s="31"/>
      <c r="C27" s="31"/>
      <c r="D27" s="31"/>
      <c r="E27" s="31"/>
      <c r="F27" s="31"/>
      <c r="G27" s="31"/>
      <c r="H27" s="32"/>
    </row>
  </sheetData>
  <sheetProtection algorithmName="SHA-512" hashValue="AzTj+VIwATsbwEHNVo4RzyXiM5ijt9QWUbba1Z1NUzKFN3sILk1CKIaWNcRqo4831Vrx1QvWuBp7Oln+ff3sNA==" saltValue="xFSMMOCFANIWskoeaSDNNw==" spinCount="100000" sheet="1" objects="1" scenarios="1"/>
  <mergeCells count="7">
    <mergeCell ref="A27:H27"/>
    <mergeCell ref="A1:A2"/>
    <mergeCell ref="A3:A5"/>
    <mergeCell ref="B3:H3"/>
    <mergeCell ref="B4:D4"/>
    <mergeCell ref="E4:G4"/>
    <mergeCell ref="H4:H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Trainees!$B$4:$B$23</xm:f>
          </x14:formula1>
          <xm:sqref>A6:A25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Calendar</vt:lpstr>
      <vt:lpstr>Trainees</vt:lpstr>
      <vt:lpstr>Register day 1</vt:lpstr>
      <vt:lpstr>Register day 2</vt:lpstr>
      <vt:lpstr>Register day 3</vt:lpstr>
      <vt:lpstr>Register day 4</vt:lpstr>
      <vt:lpstr>Register day 5</vt:lpstr>
      <vt:lpstr>Register day 6</vt:lpstr>
      <vt:lpstr>Register day 7</vt:lpstr>
      <vt:lpstr>Register day 8</vt:lpstr>
      <vt:lpstr>Register day 9</vt:lpstr>
      <vt:lpstr>Register day 10</vt:lpstr>
      <vt:lpstr>Register day 11</vt:lpstr>
      <vt:lpstr>Register day 12</vt:lpstr>
      <vt:lpstr>Register day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Mauro</dc:creator>
  <cp:lastModifiedBy>Utente</cp:lastModifiedBy>
  <cp:lastPrinted>2024-09-12T11:11:27Z</cp:lastPrinted>
  <dcterms:created xsi:type="dcterms:W3CDTF">2024-09-11T16:54:31Z</dcterms:created>
  <dcterms:modified xsi:type="dcterms:W3CDTF">2024-09-17T14:44:49Z</dcterms:modified>
</cp:coreProperties>
</file>